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<sst xmlns="http://schemas.openxmlformats.org/spreadsheetml/2006/main" count="69" uniqueCount="43">
  <si>
    <t xml:space="preserve">Школы здоровья для пациентов с хроническими неинфекционными заболеваниями, в т.ч. школы сахарного диабета в разрезе медицинских организаций за январь-июль 2026 года</t>
  </si>
  <si>
    <t xml:space="preserve">Наименование медицинской организации</t>
  </si>
  <si>
    <t xml:space="preserve">Уникальных людей, всего</t>
  </si>
  <si>
    <t xml:space="preserve">Оплаченных случаев, всего</t>
  </si>
  <si>
    <t xml:space="preserve">Школа для больных с хронической обструктивной болезнью легких</t>
  </si>
  <si>
    <t xml:space="preserve">Школа для пациентов с избыточной массой тела и ожирением</t>
  </si>
  <si>
    <t xml:space="preserve">Школа для больных с сердечной недостаточностью</t>
  </si>
  <si>
    <t xml:space="preserve">Школа для беременных и по вопросам грудного вскармливания</t>
  </si>
  <si>
    <t xml:space="preserve">Школа для пациентов по активному долголетию</t>
  </si>
  <si>
    <t xml:space="preserve">Школа для больных с хроническим гастритом и язвенной болезнью</t>
  </si>
  <si>
    <t xml:space="preserve">Школа для больных с ишемической болезнью сердца</t>
  </si>
  <si>
    <t xml:space="preserve">ОГБУЗ "ГУБКИНСКАЯ ЦРБ"</t>
  </si>
  <si>
    <t xml:space="preserve">ОГБУЗ "СТАРООСКОЛЬСКАЯ ОКРУЖНАЯ ДЕТСКАЯ БОЛЬНИЦА"</t>
  </si>
  <si>
    <t xml:space="preserve">ОГБУЗ "АЛЕКСЕЕВСКАЯ ЦРБ"</t>
  </si>
  <si>
    <t xml:space="preserve">ОГБУЗ "БЕЛГОРОДСКАЯ ЦРБ"</t>
  </si>
  <si>
    <t xml:space="preserve">ОГБУЗ "БОРИСОВСКАЯ ЦРБ"</t>
  </si>
  <si>
    <t xml:space="preserve">ОГБУЗ "ВАЛУЙСКАЯ ЦРБ"</t>
  </si>
  <si>
    <t xml:space="preserve">ОГБУЗ "ВЕЙДЕЛЕВСКАЯ ЦРБ"</t>
  </si>
  <si>
    <t xml:space="preserve">ОГБУЗ "ВОЛОКОНОВСКАЯ ЦРБ"</t>
  </si>
  <si>
    <t xml:space="preserve">ОГБУЗ "ИВНЯНСКАЯ ЦРБ"</t>
  </si>
  <si>
    <t xml:space="preserve">ОГБУЗ "КОРОЧАНСКАЯ ЦРБ"</t>
  </si>
  <si>
    <t xml:space="preserve">ОГБУЗ "КРАСНОГВАРДЕЙСКАЯ ЦРБ"</t>
  </si>
  <si>
    <t xml:space="preserve">ОГБУЗ "НОВООСКОЛЬСКАЯ ЦРБ"</t>
  </si>
  <si>
    <t xml:space="preserve">ОГБУЗ "ПРОХОРОВСКАЯ ЦРБ"</t>
  </si>
  <si>
    <t xml:space="preserve">ОГБУЗ "РАКИТЯНСКАЯ ЦРБ"</t>
  </si>
  <si>
    <t xml:space="preserve">ОГБУЗ "РОВЕНЬСКАЯ ЦРБ"</t>
  </si>
  <si>
    <t xml:space="preserve">ОГБУЗ "ЧЕРНЯНСКАЯ ЦРБ ИМ. П.В.ГАПОТЧЕНКО"</t>
  </si>
  <si>
    <t xml:space="preserve">ОГБУЗ "ШЕБЕКИНСКАЯ ЦРБ"</t>
  </si>
  <si>
    <t xml:space="preserve">ОГБУЗ "ЯКОВЛЕВСКАЯ ЦРБ"</t>
  </si>
  <si>
    <t xml:space="preserve">ЧУЗ "РЖД-МЕДИЦИНА" ГОРОДА БЕЛГОРОД</t>
  </si>
  <si>
    <t xml:space="preserve">ООО "ПОЛИКЛИНИКА "ПОЛИМЕДИКА-БЕЛГОРОД"</t>
  </si>
  <si>
    <t xml:space="preserve">ОГБУЗ "СТАРООСКОЛЬСКАЯ ОКРУЖНАЯ БОЛЬНИЦА СВЯТИТЕЛЯ ЛУКИ КРЫМСКОГО"</t>
  </si>
  <si>
    <t xml:space="preserve">ОГБУЗ "ГОРОДСКАЯ ПОЛИКЛИНИКА Г. БЕЛГОРОДА"</t>
  </si>
  <si>
    <t xml:space="preserve">ОГБУЗ "ДОКБ"</t>
  </si>
  <si>
    <t xml:space="preserve">ИТОГО</t>
  </si>
  <si>
    <t xml:space="preserve">Школа для пациентов по здоровому образу жизни</t>
  </si>
  <si>
    <t xml:space="preserve">Школа для больных с хронической болезнью почек</t>
  </si>
  <si>
    <t xml:space="preserve">Школа для больных с бронхиальной астмой</t>
  </si>
  <si>
    <t xml:space="preserve">Школа для больных с артериальной гипертензией</t>
  </si>
  <si>
    <t xml:space="preserve">Школа для больных с фибрилляцией предсердий</t>
  </si>
  <si>
    <t xml:space="preserve">Комплексное посещение школы для больных сахарным диабетом (взрослые с сахарным диабетом 1 типа)</t>
  </si>
  <si>
    <t xml:space="preserve">Комплексное посещение школы для больных сахарным диабетом (взрослые с сахарным диабетом 2 типа)</t>
  </si>
  <si>
    <t xml:space="preserve">Комплексное посещение школы для больных сахарным диабетом (дети и подростки)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</si>
</sst>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204"/>
    </font>
    <font>
      <b val="true"/>
      <sz val="16"/>
      <color theme="1"/>
      <name val="Calibri"/>
      <family val="2"/>
      <charset val="204"/>
    </font>
    <font>
      <b val="true"/>
      <sz val="10.5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b val="true"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pane xSplit="0" ySplit="2" topLeftCell="A3" activePane="bottomLeft" state="frozen"/>
      <selection pane="topLeft" activeCell="A1" activeCellId="0" sqref="A1"/>
      <selection pane="bottomLeft" activeCell="G41" activeCellId="0" sqref="G41"/>
    </sheetView>
  </sheetViews>
  <sheetFormatPr defaultColWidth="8.6796875" defaultRowHeight="13.8" customHeight="false" zeroHeight="false" outlineLevelRow="0" outlineLevelCol="0"/>
  <cols>
    <col collapsed="false" customWidth="true" hidden="false" outlineLevel="0" max="1" min="1" style="1" width="46.42"/>
    <col collapsed="false" customWidth="true" hidden="false" outlineLevel="0" max="2" min="2" style="1" width="7.86"/>
    <col collapsed="false" customWidth="true" hidden="false" outlineLevel="0" max="3" min="3" style="1" width="9.74"/>
    <col collapsed="false" customWidth="true" hidden="false" outlineLevel="0" max="4" min="4" style="1" width="11"/>
    <col collapsed="false" customWidth="true" hidden="false" outlineLevel="0" max="5" min="5" style="1" width="10.53"/>
    <col collapsed="false" customWidth="true" hidden="false" outlineLevel="0" max="6" min="6" style="1" width="9.71"/>
    <col collapsed="false" customWidth="true" hidden="false" outlineLevel="0" max="7" min="7" style="1" width="10"/>
    <col collapsed="false" customWidth="true" hidden="false" outlineLevel="0" max="9" min="9" style="1" width="9.53"/>
    <col collapsed="false" customWidth="true" hidden="false" outlineLevel="0" max="10" min="10" style="1" width="9.57"/>
    <col collapsed="false" customWidth="true" hidden="false" outlineLevel="0" max="16384" min="16376" style="1" width="11.53"/>
  </cols>
  <sheetData>
    <row r="1" customFormat="false" ht="3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Format="false" ht="144.95" hidden="false" customHeight="tru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Format="false" ht="13.8" hidden="false" customHeight="false" outlineLevel="0" collapsed="false">
      <c r="A3" s="6" t="s">
        <v>11</v>
      </c>
      <c r="B3" s="7" t="n">
        <v>11788</v>
      </c>
      <c r="C3" s="7" t="n">
        <v>12759</v>
      </c>
      <c r="D3" s="7" t="n">
        <v>118</v>
      </c>
      <c r="E3" s="7" t="n">
        <v>1923</v>
      </c>
      <c r="F3" s="7" t="n">
        <v>161</v>
      </c>
      <c r="G3" s="7" t="n">
        <v>70</v>
      </c>
      <c r="H3" s="7" t="n">
        <v>1</v>
      </c>
      <c r="I3" s="7" t="n">
        <v>6</v>
      </c>
      <c r="J3" s="7" t="n">
        <v>248</v>
      </c>
    </row>
    <row r="4" customFormat="false" ht="25.55" hidden="false" customHeight="true" outlineLevel="0" collapsed="false">
      <c r="A4" s="6" t="s">
        <v>12</v>
      </c>
      <c r="B4" s="7" t="n">
        <v>9153</v>
      </c>
      <c r="C4" s="7" t="n">
        <v>9230</v>
      </c>
      <c r="D4" s="7" t="n">
        <v>1</v>
      </c>
      <c r="E4" s="7" t="n">
        <v>23</v>
      </c>
      <c r="F4" s="7" t="n">
        <v>0</v>
      </c>
      <c r="G4" s="7" t="n">
        <v>0</v>
      </c>
      <c r="H4" s="7" t="n">
        <v>0</v>
      </c>
      <c r="I4" s="7" t="n">
        <v>0</v>
      </c>
      <c r="J4" s="7" t="n">
        <v>0</v>
      </c>
    </row>
    <row r="5" customFormat="false" ht="13.8" hidden="false" customHeight="false" outlineLevel="0" collapsed="false">
      <c r="A5" s="6" t="s">
        <v>13</v>
      </c>
      <c r="B5" s="7" t="n">
        <v>7942</v>
      </c>
      <c r="C5" s="7" t="n">
        <v>8870</v>
      </c>
      <c r="D5" s="7" t="n">
        <v>79</v>
      </c>
      <c r="E5" s="7" t="n">
        <v>642</v>
      </c>
      <c r="F5" s="7" t="n">
        <v>179</v>
      </c>
      <c r="G5" s="7" t="n">
        <v>167</v>
      </c>
      <c r="H5" s="7" t="n">
        <v>372</v>
      </c>
      <c r="I5" s="7" t="n">
        <v>305</v>
      </c>
      <c r="J5" s="7" t="n">
        <v>50</v>
      </c>
    </row>
    <row r="6" customFormat="false" ht="13.8" hidden="false" customHeight="false" outlineLevel="0" collapsed="false">
      <c r="A6" s="6" t="s">
        <v>14</v>
      </c>
      <c r="B6" s="7" t="n">
        <v>16075</v>
      </c>
      <c r="C6" s="7" t="n">
        <v>18851</v>
      </c>
      <c r="D6" s="7" t="n">
        <v>194</v>
      </c>
      <c r="E6" s="7" t="n">
        <v>2048</v>
      </c>
      <c r="F6" s="7" t="n">
        <v>1477</v>
      </c>
      <c r="G6" s="7" t="n">
        <v>1353</v>
      </c>
      <c r="H6" s="7" t="n">
        <v>0</v>
      </c>
      <c r="I6" s="7" t="n">
        <v>290</v>
      </c>
      <c r="J6" s="7" t="n">
        <v>2019</v>
      </c>
    </row>
    <row r="7" customFormat="false" ht="13.8" hidden="false" customHeight="false" outlineLevel="0" collapsed="false">
      <c r="A7" s="6" t="s">
        <v>15</v>
      </c>
      <c r="B7" s="7" t="n">
        <v>4535</v>
      </c>
      <c r="C7" s="7" t="n">
        <v>4723</v>
      </c>
      <c r="D7" s="7" t="n">
        <v>2</v>
      </c>
      <c r="E7" s="7" t="n">
        <v>320</v>
      </c>
      <c r="F7" s="7" t="n">
        <v>398</v>
      </c>
      <c r="G7" s="7" t="n">
        <v>61</v>
      </c>
      <c r="H7" s="7" t="n">
        <v>182</v>
      </c>
      <c r="I7" s="7" t="n">
        <v>29</v>
      </c>
      <c r="J7" s="7" t="n">
        <v>26</v>
      </c>
    </row>
    <row r="8" customFormat="false" ht="13.8" hidden="false" customHeight="false" outlineLevel="0" collapsed="false">
      <c r="A8" s="6" t="s">
        <v>16</v>
      </c>
      <c r="B8" s="7" t="n">
        <v>5206</v>
      </c>
      <c r="C8" s="7" t="n">
        <v>5933</v>
      </c>
      <c r="D8" s="7" t="n">
        <v>1</v>
      </c>
      <c r="E8" s="7" t="n">
        <v>779</v>
      </c>
      <c r="F8" s="7" t="n">
        <v>282</v>
      </c>
      <c r="G8" s="7" t="n">
        <v>68</v>
      </c>
      <c r="H8" s="7" t="n">
        <v>462</v>
      </c>
      <c r="I8" s="7" t="n">
        <v>35</v>
      </c>
      <c r="J8" s="7" t="n">
        <v>1035</v>
      </c>
    </row>
    <row r="9" customFormat="false" ht="13.8" hidden="false" customHeight="false" outlineLevel="0" collapsed="false">
      <c r="A9" s="6" t="s">
        <v>17</v>
      </c>
      <c r="B9" s="7" t="n">
        <v>2173</v>
      </c>
      <c r="C9" s="7" t="n">
        <v>2398</v>
      </c>
      <c r="D9" s="7" t="n">
        <v>0</v>
      </c>
      <c r="E9" s="7" t="n">
        <v>550</v>
      </c>
      <c r="F9" s="7" t="n">
        <v>0</v>
      </c>
      <c r="G9" s="7" t="n">
        <v>0</v>
      </c>
      <c r="H9" s="7" t="n">
        <v>414</v>
      </c>
      <c r="I9" s="7" t="n">
        <v>0</v>
      </c>
      <c r="J9" s="7" t="n">
        <v>375</v>
      </c>
    </row>
    <row r="10" customFormat="false" ht="13.8" hidden="false" customHeight="false" outlineLevel="0" collapsed="false">
      <c r="A10" s="6" t="s">
        <v>18</v>
      </c>
      <c r="B10" s="7" t="n">
        <v>2930</v>
      </c>
      <c r="C10" s="7" t="n">
        <v>3255</v>
      </c>
      <c r="D10" s="7" t="n">
        <v>9</v>
      </c>
      <c r="E10" s="7" t="n">
        <v>322</v>
      </c>
      <c r="F10" s="7" t="n">
        <v>421</v>
      </c>
      <c r="G10" s="7" t="n">
        <v>30</v>
      </c>
      <c r="H10" s="7" t="n">
        <v>80</v>
      </c>
      <c r="I10" s="7" t="n">
        <v>62</v>
      </c>
      <c r="J10" s="7" t="n">
        <v>228</v>
      </c>
    </row>
    <row r="11" customFormat="false" ht="13.8" hidden="false" customHeight="false" outlineLevel="0" collapsed="false">
      <c r="A11" s="6" t="s">
        <v>19</v>
      </c>
      <c r="B11" s="7" t="n">
        <v>2707</v>
      </c>
      <c r="C11" s="7" t="n">
        <v>2871</v>
      </c>
      <c r="D11" s="7" t="n">
        <v>13</v>
      </c>
      <c r="E11" s="7" t="n">
        <v>35</v>
      </c>
      <c r="F11" s="7" t="n">
        <v>523</v>
      </c>
      <c r="G11" s="7" t="n">
        <v>0</v>
      </c>
      <c r="H11" s="7" t="n">
        <v>212</v>
      </c>
      <c r="I11" s="7" t="n">
        <v>47</v>
      </c>
      <c r="J11" s="7" t="n">
        <v>155</v>
      </c>
    </row>
    <row r="12" customFormat="false" ht="13.8" hidden="false" customHeight="false" outlineLevel="0" collapsed="false">
      <c r="A12" s="6" t="s">
        <v>20</v>
      </c>
      <c r="B12" s="7" t="n">
        <v>3748</v>
      </c>
      <c r="C12" s="7" t="n">
        <v>4079</v>
      </c>
      <c r="D12" s="7" t="n">
        <v>47</v>
      </c>
      <c r="E12" s="7" t="n">
        <v>571</v>
      </c>
      <c r="F12" s="7" t="n">
        <v>57</v>
      </c>
      <c r="G12" s="7" t="n">
        <v>12</v>
      </c>
      <c r="H12" s="7" t="n">
        <v>105</v>
      </c>
      <c r="I12" s="7" t="n">
        <v>168</v>
      </c>
      <c r="J12" s="7" t="n">
        <v>292</v>
      </c>
    </row>
    <row r="13" customFormat="false" ht="13.8" hidden="false" customHeight="false" outlineLevel="0" collapsed="false">
      <c r="A13" s="6" t="s">
        <v>21</v>
      </c>
      <c r="B13" s="7" t="n">
        <v>4128</v>
      </c>
      <c r="C13" s="7" t="n">
        <v>4502</v>
      </c>
      <c r="D13" s="7" t="n">
        <v>20</v>
      </c>
      <c r="E13" s="7" t="n">
        <v>234</v>
      </c>
      <c r="F13" s="7" t="n">
        <v>1134</v>
      </c>
      <c r="G13" s="7" t="n">
        <v>24</v>
      </c>
      <c r="H13" s="7" t="n">
        <v>0</v>
      </c>
      <c r="I13" s="7" t="n">
        <v>1</v>
      </c>
      <c r="J13" s="7" t="n">
        <v>98</v>
      </c>
    </row>
    <row r="14" customFormat="false" ht="13.8" hidden="false" customHeight="false" outlineLevel="0" collapsed="false">
      <c r="A14" s="6" t="s">
        <v>22</v>
      </c>
      <c r="B14" s="7" t="n">
        <v>4297</v>
      </c>
      <c r="C14" s="7" t="n">
        <v>4594</v>
      </c>
      <c r="D14" s="7" t="n">
        <v>76</v>
      </c>
      <c r="E14" s="7" t="n">
        <v>43</v>
      </c>
      <c r="F14" s="7" t="n">
        <v>394</v>
      </c>
      <c r="G14" s="7" t="n">
        <v>0</v>
      </c>
      <c r="H14" s="7" t="n">
        <v>0</v>
      </c>
      <c r="I14" s="7" t="n">
        <v>217</v>
      </c>
      <c r="J14" s="7" t="n">
        <v>1000</v>
      </c>
    </row>
    <row r="15" customFormat="false" ht="13.8" hidden="false" customHeight="false" outlineLevel="0" collapsed="false">
      <c r="A15" s="6" t="s">
        <v>23</v>
      </c>
      <c r="B15" s="7" t="n">
        <v>2273</v>
      </c>
      <c r="C15" s="7" t="n">
        <v>2465</v>
      </c>
      <c r="D15" s="7" t="n">
        <v>1</v>
      </c>
      <c r="E15" s="7" t="n">
        <v>497</v>
      </c>
      <c r="F15" s="7" t="n">
        <v>77</v>
      </c>
      <c r="G15" s="7" t="n">
        <v>36</v>
      </c>
      <c r="H15" s="7" t="n">
        <v>0</v>
      </c>
      <c r="I15" s="7" t="n">
        <v>0</v>
      </c>
      <c r="J15" s="7" t="n">
        <v>190</v>
      </c>
    </row>
    <row r="16" customFormat="false" ht="13.8" hidden="false" customHeight="false" outlineLevel="0" collapsed="false">
      <c r="A16" s="6" t="s">
        <v>24</v>
      </c>
      <c r="B16" s="7" t="n">
        <v>3567</v>
      </c>
      <c r="C16" s="7" t="n">
        <v>3935</v>
      </c>
      <c r="D16" s="7" t="n">
        <v>7</v>
      </c>
      <c r="E16" s="7" t="n">
        <v>88</v>
      </c>
      <c r="F16" s="7" t="n">
        <v>115</v>
      </c>
      <c r="G16" s="7" t="n">
        <v>2</v>
      </c>
      <c r="H16" s="7" t="n">
        <v>179</v>
      </c>
      <c r="I16" s="7" t="n">
        <v>42</v>
      </c>
      <c r="J16" s="7" t="n">
        <v>107</v>
      </c>
    </row>
    <row r="17" customFormat="false" ht="13.8" hidden="false" customHeight="false" outlineLevel="0" collapsed="false">
      <c r="A17" s="6" t="s">
        <v>25</v>
      </c>
      <c r="B17" s="7" t="n">
        <v>2526</v>
      </c>
      <c r="C17" s="7" t="n">
        <v>2645</v>
      </c>
      <c r="D17" s="7" t="n">
        <v>12</v>
      </c>
      <c r="E17" s="7" t="n">
        <v>72</v>
      </c>
      <c r="F17" s="7" t="n">
        <v>193</v>
      </c>
      <c r="G17" s="7" t="n">
        <v>2</v>
      </c>
      <c r="H17" s="7" t="n">
        <v>0</v>
      </c>
      <c r="I17" s="7" t="n">
        <v>49</v>
      </c>
      <c r="J17" s="7" t="n">
        <v>368</v>
      </c>
    </row>
    <row r="18" customFormat="false" ht="13.8" hidden="false" customHeight="false" outlineLevel="0" collapsed="false">
      <c r="A18" s="6" t="s">
        <v>26</v>
      </c>
      <c r="B18" s="7" t="n">
        <v>2620</v>
      </c>
      <c r="C18" s="7" t="n">
        <v>2849</v>
      </c>
      <c r="D18" s="7" t="n">
        <v>0</v>
      </c>
      <c r="E18" s="7" t="n">
        <v>830</v>
      </c>
      <c r="F18" s="7" t="n">
        <v>11</v>
      </c>
      <c r="G18" s="7" t="n">
        <v>0</v>
      </c>
      <c r="H18" s="7" t="n">
        <v>0</v>
      </c>
      <c r="I18" s="7" t="n">
        <v>0</v>
      </c>
      <c r="J18" s="7" t="n">
        <v>21</v>
      </c>
    </row>
    <row r="19" customFormat="false" ht="13.8" hidden="false" customHeight="false" outlineLevel="0" collapsed="false">
      <c r="A19" s="6" t="s">
        <v>27</v>
      </c>
      <c r="B19" s="7" t="n">
        <v>7563</v>
      </c>
      <c r="C19" s="7" t="n">
        <v>8431</v>
      </c>
      <c r="D19" s="7" t="n">
        <v>86</v>
      </c>
      <c r="E19" s="7" t="n">
        <v>649</v>
      </c>
      <c r="F19" s="7" t="n">
        <v>753</v>
      </c>
      <c r="G19" s="7" t="n">
        <v>56</v>
      </c>
      <c r="H19" s="7" t="n">
        <v>2</v>
      </c>
      <c r="I19" s="7" t="n">
        <v>235</v>
      </c>
      <c r="J19" s="7" t="n">
        <v>2014</v>
      </c>
    </row>
    <row r="20" customFormat="false" ht="13.8" hidden="false" customHeight="false" outlineLevel="0" collapsed="false">
      <c r="A20" s="6" t="s">
        <v>28</v>
      </c>
      <c r="B20" s="7" t="n">
        <v>9257</v>
      </c>
      <c r="C20" s="7" t="n">
        <v>10870</v>
      </c>
      <c r="D20" s="7" t="n">
        <v>50</v>
      </c>
      <c r="E20" s="7" t="n">
        <v>1738</v>
      </c>
      <c r="F20" s="7" t="n">
        <v>353</v>
      </c>
      <c r="G20" s="7" t="n">
        <v>30</v>
      </c>
      <c r="H20" s="7" t="n">
        <v>0</v>
      </c>
      <c r="I20" s="7" t="n">
        <v>221</v>
      </c>
      <c r="J20" s="7" t="n">
        <v>468</v>
      </c>
    </row>
    <row r="21" customFormat="false" ht="13.8" hidden="false" customHeight="false" outlineLevel="0" collapsed="false">
      <c r="A21" s="6" t="s">
        <v>29</v>
      </c>
      <c r="B21" s="7" t="n">
        <v>648</v>
      </c>
      <c r="C21" s="7" t="n">
        <v>675</v>
      </c>
      <c r="D21" s="7" t="n">
        <v>0</v>
      </c>
      <c r="E21" s="7" t="n">
        <v>1</v>
      </c>
      <c r="F21" s="7" t="n">
        <v>0</v>
      </c>
      <c r="G21" s="7" t="n">
        <v>0</v>
      </c>
      <c r="H21" s="7" t="n">
        <v>24</v>
      </c>
      <c r="I21" s="7" t="n">
        <v>105</v>
      </c>
      <c r="J21" s="7" t="n">
        <v>42</v>
      </c>
    </row>
    <row r="22" customFormat="false" ht="13.8" hidden="false" customHeight="false" outlineLevel="0" collapsed="false">
      <c r="A22" s="6" t="s">
        <v>30</v>
      </c>
      <c r="B22" s="7" t="n">
        <v>4765</v>
      </c>
      <c r="C22" s="7" t="n">
        <v>4774</v>
      </c>
      <c r="D22" s="7" t="n">
        <v>28</v>
      </c>
      <c r="E22" s="7" t="n">
        <v>91</v>
      </c>
      <c r="F22" s="7" t="n">
        <v>1</v>
      </c>
      <c r="G22" s="7" t="n">
        <v>105</v>
      </c>
      <c r="H22" s="7" t="n">
        <v>0</v>
      </c>
      <c r="I22" s="7" t="n">
        <v>133</v>
      </c>
      <c r="J22" s="7" t="n">
        <v>336</v>
      </c>
    </row>
    <row r="23" customFormat="false" ht="23.45" hidden="false" customHeight="true" outlineLevel="0" collapsed="false">
      <c r="A23" s="6" t="s">
        <v>31</v>
      </c>
      <c r="B23" s="7" t="n">
        <v>27481</v>
      </c>
      <c r="C23" s="7" t="n">
        <v>32824</v>
      </c>
      <c r="D23" s="7" t="n">
        <v>49</v>
      </c>
      <c r="E23" s="7" t="n">
        <v>6531</v>
      </c>
      <c r="F23" s="7" t="n">
        <v>1705</v>
      </c>
      <c r="G23" s="7" t="n">
        <v>142</v>
      </c>
      <c r="H23" s="7" t="n">
        <v>31</v>
      </c>
      <c r="I23" s="7" t="n">
        <v>142</v>
      </c>
      <c r="J23" s="7" t="n">
        <v>273</v>
      </c>
    </row>
    <row r="24" customFormat="false" ht="13.8" hidden="false" customHeight="false" outlineLevel="0" collapsed="false">
      <c r="A24" s="6" t="s">
        <v>32</v>
      </c>
      <c r="B24" s="7" t="n">
        <v>30493</v>
      </c>
      <c r="C24" s="7" t="n">
        <v>36268</v>
      </c>
      <c r="D24" s="7" t="n">
        <v>106</v>
      </c>
      <c r="E24" s="7" t="n">
        <v>4194</v>
      </c>
      <c r="F24" s="7" t="n">
        <v>3936</v>
      </c>
      <c r="G24" s="7" t="n">
        <v>1023</v>
      </c>
      <c r="H24" s="7" t="n">
        <v>8</v>
      </c>
      <c r="I24" s="7" t="n">
        <v>452</v>
      </c>
      <c r="J24" s="7" t="n">
        <v>639</v>
      </c>
    </row>
    <row r="25" customFormat="false" ht="13.8" hidden="false" customHeight="false" outlineLevel="0" collapsed="false">
      <c r="A25" s="6" t="s">
        <v>33</v>
      </c>
      <c r="B25" s="7" t="n">
        <v>7201</v>
      </c>
      <c r="C25" s="7" t="n">
        <v>7300</v>
      </c>
      <c r="D25" s="7" t="n">
        <v>0</v>
      </c>
      <c r="E25" s="7" t="n">
        <v>190</v>
      </c>
      <c r="F25" s="7" t="n">
        <v>0</v>
      </c>
      <c r="G25" s="7" t="n">
        <v>0</v>
      </c>
      <c r="H25" s="7" t="n">
        <v>0</v>
      </c>
      <c r="I25" s="7" t="n">
        <v>0</v>
      </c>
      <c r="J25" s="7" t="n">
        <v>0</v>
      </c>
    </row>
    <row r="26" customFormat="false" ht="13.8" hidden="false" customHeight="false" outlineLevel="0" collapsed="false">
      <c r="A26" s="8" t="s">
        <v>34</v>
      </c>
      <c r="B26" s="9" t="n">
        <f aca="false">SUM(B3:B25)</f>
        <v>173076</v>
      </c>
      <c r="C26" s="9" t="n">
        <f aca="false">SUM(C3:C25)</f>
        <v>195101</v>
      </c>
      <c r="D26" s="9" t="n">
        <f aca="false">SUM(D3:D25)</f>
        <v>899</v>
      </c>
      <c r="E26" s="9" t="n">
        <f aca="false">SUM(E3:E25)</f>
        <v>22371</v>
      </c>
      <c r="F26" s="9" t="n">
        <f aca="false">SUM(F3:F25)</f>
        <v>12170</v>
      </c>
      <c r="G26" s="9" t="n">
        <f aca="false">SUM(G3:G25)</f>
        <v>3181</v>
      </c>
      <c r="H26" s="9" t="n">
        <f aca="false">SUM(H3:H25)</f>
        <v>2072</v>
      </c>
      <c r="I26" s="9" t="n">
        <f aca="false">SUM(I3:I25)</f>
        <v>2539</v>
      </c>
      <c r="J26" s="9" t="n">
        <f aca="false">SUM(J3:J25)</f>
        <v>9984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544444444444445" bottom="0.3409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U26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pane xSplit="0" ySplit="2" topLeftCell="A3" activePane="bottomLeft" state="frozen"/>
      <selection pane="topLeft" activeCell="A1" activeCellId="0" sqref="A1"/>
      <selection pane="bottomLeft" activeCell="V17" activeCellId="0" sqref="V1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6.84"/>
    <col collapsed="false" customWidth="true" hidden="false" outlineLevel="0" max="7" min="7" style="1" width="10.53"/>
    <col collapsed="false" customWidth="true" hidden="false" outlineLevel="0" max="8" min="8" style="1" width="10.93"/>
    <col collapsed="false" customWidth="true" hidden="false" outlineLevel="0" max="9" min="9" style="1" width="10.13"/>
    <col collapsed="false" customWidth="true" hidden="false" outlineLevel="0" max="16384" min="16375" style="1" width="11.53"/>
  </cols>
  <sheetData>
    <row r="1" customFormat="false" ht="3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1" customFormat="true" ht="128.95" hidden="false" customHeight="true" outlineLevel="0" collapsed="false">
      <c r="A2" s="4" t="s">
        <v>1</v>
      </c>
      <c r="B2" s="10" t="s">
        <v>35</v>
      </c>
      <c r="C2" s="10" t="s">
        <v>36</v>
      </c>
      <c r="D2" s="10" t="s">
        <v>37</v>
      </c>
      <c r="E2" s="10" t="s">
        <v>38</v>
      </c>
      <c r="F2" s="10" t="s">
        <v>39</v>
      </c>
      <c r="G2" s="10" t="s">
        <v>40</v>
      </c>
      <c r="H2" s="10" t="s">
        <v>41</v>
      </c>
      <c r="I2" s="10" t="s">
        <v>42</v>
      </c>
      <c r="J2" s="1"/>
      <c r="K2" s="1"/>
      <c r="L2" s="1"/>
      <c r="M2" s="1"/>
      <c r="N2" s="1"/>
      <c r="O2" s="1"/>
      <c r="P2" s="1"/>
      <c r="Q2" s="1"/>
      <c r="R2" s="1"/>
      <c r="XEU2" s="1"/>
    </row>
    <row r="3" customFormat="false" ht="15" hidden="false" customHeight="false" outlineLevel="0" collapsed="false">
      <c r="A3" s="6" t="s">
        <v>11</v>
      </c>
      <c r="B3" s="7" t="n">
        <v>2031</v>
      </c>
      <c r="C3" s="7" t="n">
        <v>1</v>
      </c>
      <c r="D3" s="7" t="n">
        <v>335</v>
      </c>
      <c r="E3" s="7" t="n">
        <v>6861</v>
      </c>
      <c r="F3" s="7" t="n">
        <v>61</v>
      </c>
      <c r="G3" s="7" t="n">
        <v>18</v>
      </c>
      <c r="H3" s="7" t="n">
        <v>856</v>
      </c>
      <c r="I3" s="7" t="n">
        <v>69</v>
      </c>
    </row>
    <row r="4" customFormat="false" ht="15" hidden="false" customHeight="false" outlineLevel="0" collapsed="false">
      <c r="A4" s="6" t="s">
        <v>12</v>
      </c>
      <c r="B4" s="7" t="n">
        <v>8983</v>
      </c>
      <c r="C4" s="7" t="n">
        <v>0</v>
      </c>
      <c r="D4" s="7" t="n">
        <v>135</v>
      </c>
      <c r="E4" s="7" t="n">
        <v>27</v>
      </c>
      <c r="F4" s="7" t="n">
        <v>0</v>
      </c>
      <c r="G4" s="7" t="n">
        <v>0</v>
      </c>
      <c r="H4" s="7" t="n">
        <v>0</v>
      </c>
      <c r="I4" s="7" t="n">
        <v>61</v>
      </c>
    </row>
    <row r="5" customFormat="false" ht="15" hidden="false" customHeight="false" outlineLevel="0" collapsed="false">
      <c r="A5" s="6" t="s">
        <v>13</v>
      </c>
      <c r="B5" s="7" t="n">
        <v>932</v>
      </c>
      <c r="C5" s="7" t="n">
        <v>6</v>
      </c>
      <c r="D5" s="7" t="n">
        <v>405</v>
      </c>
      <c r="E5" s="7" t="n">
        <v>5017</v>
      </c>
      <c r="F5" s="7" t="n">
        <v>74</v>
      </c>
      <c r="G5" s="7" t="n">
        <v>0</v>
      </c>
      <c r="H5" s="7" t="n">
        <v>625</v>
      </c>
      <c r="I5" s="7" t="n">
        <v>17</v>
      </c>
    </row>
    <row r="6" customFormat="false" ht="15" hidden="false" customHeight="false" outlineLevel="0" collapsed="false">
      <c r="A6" s="6" t="s">
        <v>14</v>
      </c>
      <c r="B6" s="7" t="n">
        <v>4068</v>
      </c>
      <c r="C6" s="7" t="n">
        <v>779</v>
      </c>
      <c r="D6" s="7" t="n">
        <v>326</v>
      </c>
      <c r="E6" s="7" t="n">
        <v>4902</v>
      </c>
      <c r="F6" s="7" t="n">
        <v>243</v>
      </c>
      <c r="G6" s="7" t="n">
        <v>9</v>
      </c>
      <c r="H6" s="7" t="n">
        <v>1126</v>
      </c>
      <c r="I6" s="7" t="n">
        <v>17</v>
      </c>
    </row>
    <row r="7" customFormat="false" ht="15" hidden="false" customHeight="false" outlineLevel="0" collapsed="false">
      <c r="A7" s="6" t="s">
        <v>15</v>
      </c>
      <c r="B7" s="7" t="n">
        <v>156</v>
      </c>
      <c r="C7" s="7" t="n">
        <v>0</v>
      </c>
      <c r="D7" s="7" t="n">
        <v>68</v>
      </c>
      <c r="E7" s="7" t="n">
        <v>3477</v>
      </c>
      <c r="F7" s="7" t="n">
        <v>4</v>
      </c>
      <c r="G7" s="7" t="n">
        <v>0</v>
      </c>
      <c r="H7" s="7" t="n">
        <v>0</v>
      </c>
      <c r="I7" s="7" t="n">
        <v>0</v>
      </c>
    </row>
    <row r="8" customFormat="false" ht="15" hidden="false" customHeight="false" outlineLevel="0" collapsed="false">
      <c r="A8" s="6" t="s">
        <v>16</v>
      </c>
      <c r="B8" s="7" t="n">
        <v>1060</v>
      </c>
      <c r="C8" s="7" t="n">
        <v>10</v>
      </c>
      <c r="D8" s="7" t="n">
        <v>85</v>
      </c>
      <c r="E8" s="7" t="n">
        <v>1898</v>
      </c>
      <c r="F8" s="7" t="n">
        <v>6</v>
      </c>
      <c r="G8" s="7" t="n">
        <v>0</v>
      </c>
      <c r="H8" s="7" t="n">
        <v>212</v>
      </c>
      <c r="I8" s="7" t="n">
        <v>0</v>
      </c>
    </row>
    <row r="9" customFormat="false" ht="15" hidden="false" customHeight="false" outlineLevel="0" collapsed="false">
      <c r="A9" s="6" t="s">
        <v>17</v>
      </c>
      <c r="B9" s="7" t="n">
        <v>0</v>
      </c>
      <c r="C9" s="7" t="n">
        <v>0</v>
      </c>
      <c r="D9" s="7" t="n">
        <v>55</v>
      </c>
      <c r="E9" s="7" t="n">
        <v>1004</v>
      </c>
      <c r="F9" s="7" t="n">
        <v>0</v>
      </c>
      <c r="G9" s="7" t="n">
        <v>0</v>
      </c>
      <c r="H9" s="7" t="n">
        <v>0</v>
      </c>
      <c r="I9" s="7" t="n">
        <v>0</v>
      </c>
    </row>
    <row r="10" customFormat="false" ht="15" hidden="false" customHeight="false" outlineLevel="0" collapsed="false">
      <c r="A10" s="6" t="s">
        <v>18</v>
      </c>
      <c r="B10" s="7" t="n">
        <v>384</v>
      </c>
      <c r="C10" s="7" t="n">
        <v>14</v>
      </c>
      <c r="D10" s="7" t="n">
        <v>151</v>
      </c>
      <c r="E10" s="7" t="n">
        <v>1492</v>
      </c>
      <c r="F10" s="7" t="n">
        <v>62</v>
      </c>
      <c r="G10" s="7" t="n">
        <v>0</v>
      </c>
      <c r="H10" s="7" t="n">
        <v>0</v>
      </c>
      <c r="I10" s="7" t="n">
        <v>0</v>
      </c>
    </row>
    <row r="11" customFormat="false" ht="15" hidden="false" customHeight="false" outlineLevel="0" collapsed="false">
      <c r="A11" s="6" t="s">
        <v>19</v>
      </c>
      <c r="B11" s="7" t="n">
        <v>0</v>
      </c>
      <c r="C11" s="7" t="n">
        <v>0</v>
      </c>
      <c r="D11" s="7" t="n">
        <v>20</v>
      </c>
      <c r="E11" s="7" t="n">
        <v>1866</v>
      </c>
      <c r="F11" s="7" t="n">
        <v>0</v>
      </c>
      <c r="G11" s="7" t="n">
        <v>0</v>
      </c>
      <c r="H11" s="7" t="n">
        <v>0</v>
      </c>
      <c r="I11" s="7" t="n">
        <v>0</v>
      </c>
    </row>
    <row r="12" customFormat="false" ht="15" hidden="false" customHeight="false" outlineLevel="0" collapsed="false">
      <c r="A12" s="6" t="s">
        <v>20</v>
      </c>
      <c r="B12" s="7" t="n">
        <v>181</v>
      </c>
      <c r="C12" s="7" t="n">
        <v>29</v>
      </c>
      <c r="D12" s="7" t="n">
        <v>149</v>
      </c>
      <c r="E12" s="7" t="n">
        <v>2400</v>
      </c>
      <c r="F12" s="7" t="n">
        <v>68</v>
      </c>
      <c r="G12" s="7" t="n">
        <v>0</v>
      </c>
      <c r="H12" s="7" t="n">
        <v>0</v>
      </c>
      <c r="I12" s="7" t="n">
        <v>0</v>
      </c>
    </row>
    <row r="13" customFormat="false" ht="15" hidden="false" customHeight="false" outlineLevel="0" collapsed="false">
      <c r="A13" s="6" t="s">
        <v>21</v>
      </c>
      <c r="B13" s="7" t="n">
        <v>33</v>
      </c>
      <c r="C13" s="7" t="n">
        <v>0</v>
      </c>
      <c r="D13" s="7" t="n">
        <v>108</v>
      </c>
      <c r="E13" s="7" t="n">
        <v>2379</v>
      </c>
      <c r="F13" s="7" t="n">
        <v>0</v>
      </c>
      <c r="G13" s="7" t="n">
        <v>0</v>
      </c>
      <c r="H13" s="7" t="n">
        <v>471</v>
      </c>
      <c r="I13" s="7" t="n">
        <v>0</v>
      </c>
    </row>
    <row r="14" customFormat="false" ht="15" hidden="false" customHeight="false" outlineLevel="0" collapsed="false">
      <c r="A14" s="6" t="s">
        <v>22</v>
      </c>
      <c r="B14" s="7" t="n">
        <v>0</v>
      </c>
      <c r="C14" s="7" t="n">
        <v>4</v>
      </c>
      <c r="D14" s="7" t="n">
        <v>140</v>
      </c>
      <c r="E14" s="7" t="n">
        <v>2699</v>
      </c>
      <c r="F14" s="7" t="n">
        <v>21</v>
      </c>
      <c r="G14" s="7" t="n">
        <v>0</v>
      </c>
      <c r="H14" s="7" t="n">
        <v>0</v>
      </c>
      <c r="I14" s="7" t="n">
        <v>0</v>
      </c>
    </row>
    <row r="15" customFormat="false" ht="15" hidden="false" customHeight="false" outlineLevel="0" collapsed="false">
      <c r="A15" s="6" t="s">
        <v>23</v>
      </c>
      <c r="B15" s="7" t="n">
        <v>173</v>
      </c>
      <c r="C15" s="7" t="n">
        <v>1</v>
      </c>
      <c r="D15" s="7" t="n">
        <v>8</v>
      </c>
      <c r="E15" s="7" t="n">
        <v>1457</v>
      </c>
      <c r="F15" s="7" t="n">
        <v>25</v>
      </c>
      <c r="G15" s="7" t="n">
        <v>0</v>
      </c>
      <c r="H15" s="7" t="n">
        <v>0</v>
      </c>
      <c r="I15" s="7" t="n">
        <v>0</v>
      </c>
    </row>
    <row r="16" customFormat="false" ht="15" hidden="false" customHeight="false" outlineLevel="0" collapsed="false">
      <c r="A16" s="6" t="s">
        <v>24</v>
      </c>
      <c r="B16" s="7" t="n">
        <v>264</v>
      </c>
      <c r="C16" s="7" t="n">
        <v>2</v>
      </c>
      <c r="D16" s="7" t="n">
        <v>99</v>
      </c>
      <c r="E16" s="7" t="n">
        <v>3026</v>
      </c>
      <c r="F16" s="7" t="n">
        <v>4</v>
      </c>
      <c r="G16" s="7" t="n">
        <v>0</v>
      </c>
      <c r="H16" s="7" t="n">
        <v>0</v>
      </c>
      <c r="I16" s="7" t="n">
        <v>0</v>
      </c>
    </row>
    <row r="17" customFormat="false" ht="15" hidden="false" customHeight="false" outlineLevel="0" collapsed="false">
      <c r="A17" s="6" t="s">
        <v>25</v>
      </c>
      <c r="B17" s="7" t="n">
        <v>65</v>
      </c>
      <c r="C17" s="7" t="n">
        <v>0</v>
      </c>
      <c r="D17" s="7" t="n">
        <v>45</v>
      </c>
      <c r="E17" s="7" t="n">
        <v>1837</v>
      </c>
      <c r="F17" s="7" t="n">
        <v>2</v>
      </c>
      <c r="G17" s="7" t="n">
        <v>0</v>
      </c>
      <c r="H17" s="7" t="n">
        <v>0</v>
      </c>
      <c r="I17" s="7" t="n">
        <v>0</v>
      </c>
    </row>
    <row r="18" customFormat="false" ht="15" hidden="false" customHeight="false" outlineLevel="0" collapsed="false">
      <c r="A18" s="6" t="s">
        <v>26</v>
      </c>
      <c r="B18" s="7" t="n">
        <v>682</v>
      </c>
      <c r="C18" s="7" t="n">
        <v>0</v>
      </c>
      <c r="D18" s="7" t="n">
        <v>1</v>
      </c>
      <c r="E18" s="7" t="n">
        <v>1304</v>
      </c>
      <c r="F18" s="7" t="n">
        <v>0</v>
      </c>
      <c r="G18" s="7" t="n">
        <v>0</v>
      </c>
      <c r="H18" s="7" t="n">
        <v>0</v>
      </c>
      <c r="I18" s="7" t="n">
        <v>0</v>
      </c>
    </row>
    <row r="19" customFormat="false" ht="15" hidden="false" customHeight="false" outlineLevel="0" collapsed="false">
      <c r="A19" s="6" t="s">
        <v>27</v>
      </c>
      <c r="B19" s="7" t="n">
        <v>788</v>
      </c>
      <c r="C19" s="7" t="n">
        <v>125</v>
      </c>
      <c r="D19" s="7" t="n">
        <v>390</v>
      </c>
      <c r="E19" s="7" t="n">
        <v>3185</v>
      </c>
      <c r="F19" s="7" t="n">
        <v>148</v>
      </c>
      <c r="G19" s="7" t="n">
        <v>0</v>
      </c>
      <c r="H19" s="7" t="n">
        <v>0</v>
      </c>
      <c r="I19" s="7" t="n">
        <v>0</v>
      </c>
    </row>
    <row r="20" customFormat="false" ht="15" hidden="false" customHeight="false" outlineLevel="0" collapsed="false">
      <c r="A20" s="6" t="s">
        <v>28</v>
      </c>
      <c r="B20" s="7" t="n">
        <v>2576</v>
      </c>
      <c r="C20" s="7" t="n">
        <v>14</v>
      </c>
      <c r="D20" s="7" t="n">
        <v>140</v>
      </c>
      <c r="E20" s="7" t="n">
        <v>4506</v>
      </c>
      <c r="F20" s="7" t="n">
        <v>67</v>
      </c>
      <c r="G20" s="7" t="n">
        <v>2</v>
      </c>
      <c r="H20" s="7" t="n">
        <v>705</v>
      </c>
      <c r="I20" s="7" t="n">
        <v>0</v>
      </c>
    </row>
    <row r="21" customFormat="false" ht="15" hidden="false" customHeight="false" outlineLevel="0" collapsed="false">
      <c r="A21" s="6" t="s">
        <v>29</v>
      </c>
      <c r="B21" s="7" t="n">
        <v>209</v>
      </c>
      <c r="C21" s="7" t="n">
        <v>0</v>
      </c>
      <c r="D21" s="7" t="n">
        <v>0</v>
      </c>
      <c r="E21" s="7" t="n">
        <v>294</v>
      </c>
      <c r="F21" s="7" t="n">
        <v>0</v>
      </c>
      <c r="G21" s="7" t="n">
        <v>0</v>
      </c>
      <c r="H21" s="7" t="n">
        <v>0</v>
      </c>
      <c r="I21" s="7" t="n">
        <v>0</v>
      </c>
    </row>
    <row r="22" customFormat="false" ht="14.9" hidden="false" customHeight="true" outlineLevel="0" collapsed="false">
      <c r="A22" s="6" t="s">
        <v>30</v>
      </c>
      <c r="B22" s="7" t="n">
        <v>0</v>
      </c>
      <c r="C22" s="7" t="n">
        <v>0</v>
      </c>
      <c r="D22" s="7" t="n">
        <v>109</v>
      </c>
      <c r="E22" s="7" t="n">
        <v>3971</v>
      </c>
      <c r="F22" s="7" t="n">
        <v>0</v>
      </c>
      <c r="G22" s="7" t="n">
        <v>0</v>
      </c>
      <c r="H22" s="7" t="n">
        <v>0</v>
      </c>
      <c r="I22" s="7" t="n">
        <v>0</v>
      </c>
    </row>
    <row r="23" customFormat="false" ht="25.55" hidden="false" customHeight="true" outlineLevel="0" collapsed="false">
      <c r="A23" s="6" t="s">
        <v>31</v>
      </c>
      <c r="B23" s="7" t="n">
        <v>602</v>
      </c>
      <c r="C23" s="7" t="n">
        <v>1</v>
      </c>
      <c r="D23" s="7" t="n">
        <v>138</v>
      </c>
      <c r="E23" s="7" t="n">
        <v>22310</v>
      </c>
      <c r="F23" s="7" t="n">
        <v>6</v>
      </c>
      <c r="G23" s="7" t="n">
        <v>1</v>
      </c>
      <c r="H23" s="7" t="n">
        <v>893</v>
      </c>
      <c r="I23" s="7" t="n">
        <v>0</v>
      </c>
    </row>
    <row r="24" customFormat="false" ht="15" hidden="false" customHeight="false" outlineLevel="0" collapsed="false">
      <c r="A24" s="6" t="s">
        <v>32</v>
      </c>
      <c r="B24" s="7" t="n">
        <v>308</v>
      </c>
      <c r="C24" s="7" t="n">
        <v>93</v>
      </c>
      <c r="D24" s="7" t="n">
        <v>959</v>
      </c>
      <c r="E24" s="7" t="n">
        <v>22480</v>
      </c>
      <c r="F24" s="7" t="n">
        <v>98</v>
      </c>
      <c r="G24" s="7" t="n">
        <v>1</v>
      </c>
      <c r="H24" s="7" t="n">
        <v>1971</v>
      </c>
      <c r="I24" s="7" t="n">
        <v>0</v>
      </c>
    </row>
    <row r="25" customFormat="false" ht="15" hidden="false" customHeight="false" outlineLevel="0" collapsed="false">
      <c r="A25" s="6" t="s">
        <v>33</v>
      </c>
      <c r="B25" s="7" t="n">
        <v>6815</v>
      </c>
      <c r="C25" s="7" t="n">
        <v>0</v>
      </c>
      <c r="D25" s="7" t="n">
        <v>153</v>
      </c>
      <c r="E25" s="7" t="n">
        <v>31</v>
      </c>
      <c r="F25" s="7" t="n">
        <v>0</v>
      </c>
      <c r="G25" s="7" t="n">
        <v>0</v>
      </c>
      <c r="H25" s="7" t="n">
        <v>0</v>
      </c>
      <c r="I25" s="7" t="n">
        <v>111</v>
      </c>
    </row>
    <row r="26" customFormat="false" ht="15" hidden="false" customHeight="false" outlineLevel="0" collapsed="false">
      <c r="A26" s="8" t="s">
        <v>34</v>
      </c>
      <c r="B26" s="9" t="n">
        <f aca="false">SUM(B3:B25)</f>
        <v>30310</v>
      </c>
      <c r="C26" s="9" t="n">
        <f aca="false">SUM(C3:C25)</f>
        <v>1079</v>
      </c>
      <c r="D26" s="9" t="n">
        <f aca="false">SUM(D3:D25)</f>
        <v>4019</v>
      </c>
      <c r="E26" s="9" t="n">
        <f aca="false">SUM(E3:E25)</f>
        <v>98423</v>
      </c>
      <c r="F26" s="9" t="n">
        <f aca="false">SUM(F3:F25)</f>
        <v>889</v>
      </c>
      <c r="G26" s="9" t="n">
        <f aca="false">SUM(G3:G25)</f>
        <v>31</v>
      </c>
      <c r="H26" s="9" t="n">
        <f aca="false">SUM(H3:H25)</f>
        <v>6859</v>
      </c>
      <c r="I26" s="9" t="n">
        <f aca="false">SUM(I3:I25)</f>
        <v>275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584722222222222" bottom="0.2201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2026-04-16T06:25:46Z</dcterms:created>
  <dc:creator>it_1</dc:creator>
  <dc:description/>
  <dc:language>ru-RU</dc:language>
  <cp:lastModifiedBy/>
  <cp:lastPrinted>2026-08-19T10:16:34Z</cp:lastPrinted>
  <dcterms:modified xsi:type="dcterms:W3CDTF">2026-09-21T16:56:34Z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